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<sst xmlns="http://schemas.openxmlformats.org/spreadsheetml/2006/main" count="276" uniqueCount="197">
  <si>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</si>
  <si>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</si>
  <si>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</si>
  <si>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</si>
  <si>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</si>
  <si>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</si>
  <si>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</si>
  <si>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</si>
  <si>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</si>
  <si>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</si>
  <si>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</si>
  <si>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</si>
  <si>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</si>
  <si>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</si>
  <si>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</si>
  <si>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</si>
  <si>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</si>
  <si>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</si>
  <si>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</si>
  <si>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</si>
  <si>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</si>
  <si>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</si>
  <si>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</si>
  <si>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</si>
  <si>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</si>
  <si>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</si>
  <si>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</si>
  <si>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</si>
  <si>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</si>
  <si>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</si>
  <si>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</si>
  <si>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</si>
  <si>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</si>
  <si>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</si>
  <si>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</si>
  <si>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</si>
  <si>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</si>
  <si>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</si>
  <si>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</si>
  <si>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</si>
  <si>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</si>
  <si>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</si>
  <si>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</si>
  <si>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</si>
  <si>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</si>
  <si>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</si>
  <si>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</si>
  <si>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</si>
  <si>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</si>
  <si>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</si>
  <si>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</si>
  <si>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</si>
  <si>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</si>
  <si>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</si>
  <si>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</si>
  <si>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</si>
  <si>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</si>
  <si>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</si>
  <si>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</si>
  <si>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</si>
  <si>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</si>
  <si>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</si>
  <si>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</si>
  <si>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</si>
  <si>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</si>
  <si>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</si>
  <si>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</si>
  <si>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</si>
  <si>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</si>
  <si>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</si>
  <si>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</si>
  <si>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</si>
  <si>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</si>
  <si>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</si>
  <si>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</si>
  <si>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</si>
  <si>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</si>
  <si>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</si>
  <si>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</si>
  <si>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</si>
  <si>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</si>
  <si>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</si>
  <si>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</si>
  <si>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</si>
  <si>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</si>
  <si>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</si>
  <si>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</si>
  <si>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</si>
  <si>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</si>
  <si>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</si>
  <si>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</si>
  <si>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</si>
  <si>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</si>
  <si>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</si>
  <si>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</si>
  <si>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</si>
  <si>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</si>
  <si>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</si>
  <si>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</si>
  <si>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</si>
  <si>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</si>
  <si>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</si>
  <si>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</si>
  <si>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</si>
  <si>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</si>
  <si>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</si>
  <si>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</si>
  <si>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</si>
  <si>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</si>
  <si>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</si>
  <si>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</si>
  <si>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</si>
  <si>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</si>
  <si>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</si>
  <si>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</si>
  <si>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</si>
  <si>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</si>
  <si>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</si>
  <si>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</si>
  <si>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</si>
  <si>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</si>
  <si>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</si>
  <si>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</si>
  <si>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</si>
  <si>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</si>
  <si>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</si>
  <si>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</si>
  <si>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</si>
  <si>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</si>
  <si>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</si>
  <si>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</si>
  <si>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</si>
  <si>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</si>
  <si>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</si>
  <si>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</si>
  <si>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</si>
  <si>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</si>
  <si>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</si>
  <si>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</si>
  <si>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</si>
  <si>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</si>
  <si>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</si>
  <si>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</si>
  <si>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</si>
  <si>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</si>
  <si>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</si>
  <si>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</si>
  <si>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</si>
  <si>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</si>
  <si>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</si>
  <si>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</si>
  <si>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</si>
  <si>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</si>
  <si>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</si>
  <si>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</si>
  <si>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</si>
  <si>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</si>
  <si>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</si>
  <si>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</si>
  <si>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</si>
  <si>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</si>
  <si>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</si>
  <si>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</si>
  <si>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</si>
  <si>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</si>
  <si>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</si>
  <si>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</si>
  <si>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</si>
  <si>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</si>
  <si>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</si>
  <si>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</si>
  <si>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</si>
  <si>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</si>
  <si>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</si>
  <si>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</si>
  <si>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</si>
  <si>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</si>
  <si>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</si>
  <si>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</si>
  <si>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</si>
  <si>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</si>
  <si>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</si>
  <si>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</si>
  <si>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</si>
  <si>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</si>
  <si>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</si>
  <si>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</si>
  <si>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</si>
  <si>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</si>
  <si>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</si>
  <si>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</si>
  <si>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</si>
  <si>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</si>
  <si>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</si>
  <si>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10</t>
  </si>
  <si>
    <t>CERRO NEGRO - MINUANO</t>
  </si>
  <si>
    <t>22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</si>
</sst>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194</v>
      </c>
      <c r="B9" s="13" t="s">
        <v>195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858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0.6830410707070708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858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10296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3.3534050979020975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0.6830410707070708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3.3534050979020975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-2.670364027195027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858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0.08942413594405595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858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0.11178016993006994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858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0.8842453765811966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3.3534050979020975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4.237650474483294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858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0.3726005664335664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858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3.7498181818181817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858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0.37498181818181825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858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4.1248000000000005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858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0.37498181818181825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858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0.11249454545454547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858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0.48215617715617715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858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0.024410450660450663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858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2.797202797202797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858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3.7912457886557887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4.237650474483294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0.3726005664335664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4.1248000000000005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3.7912457886557887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12.526296829572651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12.526296829572651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13.713367681151599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0.6687693730189296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14.382137054170528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2816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3.282051282051282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0.08665322536697988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0.07299642262577828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0.006280211490148912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0.007376591251052675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11.843255758865578</v>
      </c>
      <c r="F228" s="4">
        <f>F229+F233+F234+F237</f>
        <v>0.8645282705633925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3.5546094037762233</v>
      </c>
      <c r="F229" s="4">
        <f>F230+F231+F232</f>
        <v>0.259477662472552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3.3534050979020975</v>
      </c>
      <c r="F230" s="4">
        <f>E230/E244</f>
        <v>0.2447902476156151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0.08942413594405595</v>
      </c>
      <c r="F231" s="4">
        <f>E231/E244</f>
        <v>0.006527739936416404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0.11178016993006994</v>
      </c>
      <c r="F232" s="4">
        <f>E232/E244</f>
        <v>0.008159674920520506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0.3726005664335664</v>
      </c>
      <c r="F233" s="4">
        <f>E233/E244</f>
        <v>0.027198916401735017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4.1248</v>
      </c>
      <c r="F234" s="4">
        <f>F235+F236</f>
        <v>0.30110016054921845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3.7498181818181817</v>
      </c>
      <c r="F235" s="13">
        <f>E235/E244</f>
        <v>0.27372741868110767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0.37498181818181825</v>
      </c>
      <c r="F236" s="4">
        <f>E236/E244</f>
        <v>0.027372741868110773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3.7912457886557887</v>
      </c>
      <c r="F237" s="4">
        <f>F238+F239+F240+F241+F242</f>
        <v>0.2767515311398871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0.37498181818181825</v>
      </c>
      <c r="F238" s="4">
        <f>E238/E244</f>
        <v>0.027372741868110773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0.11249454545454547</v>
      </c>
      <c r="F239" s="4">
        <f>E239/E244</f>
        <v>0.008211822560433232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0.48215617715617715</v>
      </c>
      <c r="F240" s="4">
        <f>E240/E244</f>
        <v>0.035196204022382264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0.024410450660450663</v>
      </c>
      <c r="F241" s="4">
        <f>E241/E244</f>
        <v>0.0017819023014304864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2.797202797202797</v>
      </c>
      <c r="F242" s="4">
        <f>E242/E244</f>
        <v>0.20418886038753034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0.6687693730189296</v>
      </c>
      <c r="F243" s="13">
        <f>E243/E244</f>
        <v>0.04881850406962759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13.699095983463454</v>
      </c>
      <c r="F244" s="4">
        <f>F224+F228+F243</f>
        <v>1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2018-12-27T12:53:42Z</cp:lastPrinted>
  <dcterms:created xsi:type="dcterms:W3CDTF">2006-11-21T01:49:37Z</dcterms:created>
  <dcterms:modified xsi:type="dcterms:W3CDTF">2018-12-27T12:53:48Z</dcterms:modified>
  <cp:category/>
  <cp:version/>
  <cp:contentType/>
  <cp:contentStatus/>
</cp:coreProperties>
</file>